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1" yWindow="106" windowWidth="14807" windowHeight="8007" activeTab="1"/>
  </bookViews>
  <sheets>
    <sheet name="접속정보" sheetId="1" r:id="rId1"/>
    <sheet name="SW설치정보" sheetId="2" r:id="rId2"/>
    <sheet name="구성도&amp;수집데이터" sheetId="3" r:id="rId3"/>
  </sheets>
  <calcPr calcId="144525"/>
</workbook>
</file>

<file path=xl/calcChain.xml><?xml version="1.0" encoding="utf-8"?>
<calcChain xmlns="http://schemas.openxmlformats.org/spreadsheetml/2006/main">
  <c r="I13" i="2" l="1"/>
</calcChain>
</file>

<file path=xl/sharedStrings.xml><?xml version="1.0" encoding="utf-8"?>
<sst xmlns="http://schemas.openxmlformats.org/spreadsheetml/2006/main" count="345" uniqueCount="143">
  <si>
    <t>hostname</t>
    <phoneticPr fontId="1" type="noConversion"/>
  </si>
  <si>
    <t>용도</t>
  </si>
  <si>
    <t>용도</t>
    <phoneticPr fontId="1" type="noConversion"/>
  </si>
  <si>
    <t>IP</t>
    <phoneticPr fontId="1" type="noConversion"/>
  </si>
  <si>
    <t>계정정보</t>
    <phoneticPr fontId="1" type="noConversion"/>
  </si>
  <si>
    <t>172.16.5.243</t>
  </si>
  <si>
    <t>172.16.5.244</t>
  </si>
  <si>
    <t>172.16.5.245</t>
  </si>
  <si>
    <t>172.16.5.93</t>
  </si>
  <si>
    <t>172.16.5.98</t>
  </si>
  <si>
    <t>obpelk01</t>
  </si>
  <si>
    <t>obpelk02</t>
  </si>
  <si>
    <t>obpelk03</t>
  </si>
  <si>
    <t>obpelk04</t>
  </si>
  <si>
    <t>obpelk05</t>
  </si>
  <si>
    <t>elasticsearch</t>
  </si>
  <si>
    <t>elasticsearch</t>
    <phoneticPr fontId="1" type="noConversion"/>
  </si>
  <si>
    <t>elasticsearch, Oracle JDBC logstash</t>
    <phoneticPr fontId="1" type="noConversion"/>
  </si>
  <si>
    <t>elasticsearch, jennifer JDBC logstash</t>
    <phoneticPr fontId="1" type="noConversion"/>
  </si>
  <si>
    <t>elasticsearch, NW UDP/JDBC logstash</t>
    <phoneticPr fontId="1" type="noConversion"/>
  </si>
  <si>
    <t>elkadmin / hsnc123!</t>
    <phoneticPr fontId="1" type="noConversion"/>
  </si>
  <si>
    <t>hsnc-OBPKFK01</t>
  </si>
  <si>
    <t>172.16.5.97</t>
  </si>
  <si>
    <t>kafka, logstash</t>
    <phoneticPr fontId="1" type="noConversion"/>
  </si>
  <si>
    <t>172.16.5.100</t>
  </si>
  <si>
    <t>172.16.5.101</t>
  </si>
  <si>
    <t>S/W</t>
  </si>
  <si>
    <t>서버</t>
  </si>
  <si>
    <t>포트</t>
  </si>
  <si>
    <t>프로토콜</t>
  </si>
  <si>
    <t>위치</t>
  </si>
  <si>
    <t>비고</t>
  </si>
  <si>
    <t>장애분석시스템</t>
  </si>
  <si>
    <t>Tomcat</t>
  </si>
  <si>
    <t>TCP</t>
  </si>
  <si>
    <t>/opt/apache-tomcat-8.5.20</t>
  </si>
  <si>
    <t xml:space="preserve">로드밸런서(Kibana용) </t>
  </si>
  <si>
    <t>NginX</t>
  </si>
  <si>
    <t>/etc/nginx</t>
  </si>
  <si>
    <t>Kibana#1</t>
  </si>
  <si>
    <t>Kibana</t>
  </si>
  <si>
    <t>Kibana#2</t>
  </si>
  <si>
    <t xml:space="preserve">로드밸런서(elasticsearch용) </t>
  </si>
  <si>
    <t>Elasticsearch coordinator Node 부하 분산 용</t>
  </si>
  <si>
    <t>elasticsearch Coordinator#4-1</t>
  </si>
  <si>
    <t>HTTP</t>
  </si>
  <si>
    <t>데이터 검색등 elasticsearch 접속용 포트</t>
  </si>
  <si>
    <t>elasticsearch node간 데이터 통신 포트</t>
  </si>
  <si>
    <t>elatsicsearch Coordinator#5-1</t>
  </si>
  <si>
    <t>elastscisearch #1</t>
  </si>
  <si>
    <t>elasticsearch 데이터 저장,검색 node</t>
  </si>
  <si>
    <t>elastscisearch #2</t>
  </si>
  <si>
    <t>elastscisearch #3</t>
  </si>
  <si>
    <t>elastscisearch #5</t>
  </si>
  <si>
    <t>elasticsearch 데이터 저장 node</t>
  </si>
  <si>
    <t>KafKa #1</t>
  </si>
  <si>
    <t>kafka</t>
  </si>
  <si>
    <t>hsnc-obpkfk01</t>
  </si>
  <si>
    <t>/data/elk/kafka_2.12-1.1.0</t>
  </si>
  <si>
    <t>KafKa #2</t>
  </si>
  <si>
    <t>KafKa #3</t>
  </si>
  <si>
    <t>/data/elk/logstash-6.4.0</t>
  </si>
  <si>
    <t>logstash</t>
    <phoneticPr fontId="1" type="noConversion"/>
  </si>
  <si>
    <t>logstash #1</t>
    <phoneticPr fontId="1" type="noConversion"/>
  </si>
  <si>
    <t>obpelk01</t>
    <phoneticPr fontId="1" type="noConversion"/>
  </si>
  <si>
    <t>logstash #2</t>
    <phoneticPr fontId="1" type="noConversion"/>
  </si>
  <si>
    <t>logstash #3</t>
    <phoneticPr fontId="1" type="noConversion"/>
  </si>
  <si>
    <t>obpelk02</t>
    <phoneticPr fontId="1" type="noConversion"/>
  </si>
  <si>
    <t>obpelk03</t>
    <phoneticPr fontId="1" type="noConversion"/>
  </si>
  <si>
    <t>인스턴스 수</t>
    <phoneticPr fontId="1" type="noConversion"/>
  </si>
  <si>
    <t>-</t>
    <phoneticPr fontId="1" type="noConversion"/>
  </si>
  <si>
    <t>logstash for Kafka #1</t>
    <phoneticPr fontId="1" type="noConversion"/>
  </si>
  <si>
    <t>logstash for Kafka #2</t>
    <phoneticPr fontId="1" type="noConversion"/>
  </si>
  <si>
    <t>logstash for Kafka #3</t>
    <phoneticPr fontId="1" type="noConversion"/>
  </si>
  <si>
    <t>hsnc-obpkfk02</t>
    <phoneticPr fontId="1" type="noConversion"/>
  </si>
  <si>
    <t>hsnc-obpkfk03</t>
    <phoneticPr fontId="1" type="noConversion"/>
  </si>
  <si>
    <t>OS</t>
    <phoneticPr fontId="1" type="noConversion"/>
  </si>
  <si>
    <t>수집 방식</t>
    <phoneticPr fontId="1" type="noConversion"/>
  </si>
  <si>
    <t>수집 에이전트</t>
    <phoneticPr fontId="1" type="noConversion"/>
  </si>
  <si>
    <t>Tier</t>
    <phoneticPr fontId="1" type="noConversion"/>
  </si>
  <si>
    <t>서버</t>
    <phoneticPr fontId="1" type="noConversion"/>
  </si>
  <si>
    <t>obpelk01</t>
    <phoneticPr fontId="1" type="noConversion"/>
  </si>
  <si>
    <t>Logstash</t>
    <phoneticPr fontId="1" type="noConversion"/>
  </si>
  <si>
    <t>JDBC</t>
    <phoneticPr fontId="1" type="noConversion"/>
  </si>
  <si>
    <t>데이터</t>
    <phoneticPr fontId="1" type="noConversion"/>
  </si>
  <si>
    <t>건설 DB 일일점검 데이터</t>
  </si>
  <si>
    <t>리조트 DB 일일점검 데이터</t>
  </si>
  <si>
    <t>케미칼 DB 일일점검 데이터</t>
  </si>
  <si>
    <t>SFAR DB 일일점검 데이터</t>
  </si>
  <si>
    <t>S&amp;C DB 일일점검 데이터</t>
  </si>
  <si>
    <t>갤러리아 DB 일일점검 데이터</t>
  </si>
  <si>
    <t>넷백업 수집현황 데이터</t>
  </si>
  <si>
    <t>maxgauge(phgical logical read)</t>
  </si>
  <si>
    <t>maxgauge(session count, lock session)</t>
  </si>
  <si>
    <t>maxgauge(event등)</t>
  </si>
  <si>
    <t>DB</t>
    <phoneticPr fontId="1" type="noConversion"/>
  </si>
  <si>
    <t>obpelk02</t>
    <phoneticPr fontId="1" type="noConversion"/>
  </si>
  <si>
    <t>포트</t>
    <phoneticPr fontId="1" type="noConversion"/>
  </si>
  <si>
    <t>UDP</t>
    <phoneticPr fontId="1" type="noConversion"/>
  </si>
  <si>
    <t>NW</t>
    <phoneticPr fontId="1" type="noConversion"/>
  </si>
  <si>
    <t>L4, IPS, IP 관리툴등</t>
    <phoneticPr fontId="1" type="noConversion"/>
  </si>
  <si>
    <t>NMS 데이터</t>
    <phoneticPr fontId="1" type="noConversion"/>
  </si>
  <si>
    <t>방화벽 시스템 로그</t>
    <phoneticPr fontId="1" type="noConversion"/>
  </si>
  <si>
    <t>VPN 시스템 로그</t>
    <phoneticPr fontId="1" type="noConversion"/>
  </si>
  <si>
    <t>switch 시스템 로그</t>
    <phoneticPr fontId="1" type="noConversion"/>
  </si>
  <si>
    <t>DNS 시스템 로그</t>
    <phoneticPr fontId="1" type="noConversion"/>
  </si>
  <si>
    <t>웹방화벽 시스템 로그,</t>
    <phoneticPr fontId="1" type="noConversion"/>
  </si>
  <si>
    <t>WAS</t>
    <phoneticPr fontId="1" type="noConversion"/>
  </si>
  <si>
    <t>obpelk03</t>
    <phoneticPr fontId="1" type="noConversion"/>
  </si>
  <si>
    <t>HTTP</t>
    <phoneticPr fontId="1" type="noConversion"/>
  </si>
  <si>
    <t>한화시스템 Jennifer 데이터</t>
    <phoneticPr fontId="1" type="noConversion"/>
  </si>
  <si>
    <t>한화케미칼 Jennifer 데이터</t>
    <phoneticPr fontId="1" type="noConversion"/>
  </si>
  <si>
    <t>G11 Jennifer 데이터</t>
    <phoneticPr fontId="1" type="noConversion"/>
  </si>
  <si>
    <t>리조트 Jennifer 데이터</t>
    <phoneticPr fontId="1" type="noConversion"/>
  </si>
  <si>
    <t>토탈 Jennifer 데이터</t>
    <phoneticPr fontId="1" type="noConversion"/>
  </si>
  <si>
    <t>갤러리아 Jennifer 데이터</t>
    <phoneticPr fontId="1" type="noConversion"/>
  </si>
  <si>
    <t>patrol 서버 성능 데이터(cpu,memory,disk,disk io, error msg(이벤트))</t>
    <phoneticPr fontId="1" type="noConversion"/>
  </si>
  <si>
    <t>비고</t>
    <phoneticPr fontId="1" type="noConversion"/>
  </si>
  <si>
    <t>obpelk01 서버의 Logstash는 JDBC 방식으로 건설 DB에 접속하여 데이터 수집</t>
    <phoneticPr fontId="1" type="noConversion"/>
  </si>
  <si>
    <t>DNS 장비에서 obpelk02 서버 UDP 523을 사용하는 Logstash에 접속하여 DNS 데이터 전송</t>
    <phoneticPr fontId="1" type="noConversion"/>
  </si>
  <si>
    <t>TCP</t>
    <phoneticPr fontId="1" type="noConversion"/>
  </si>
  <si>
    <t>beat</t>
    <phoneticPr fontId="1" type="noConversion"/>
  </si>
  <si>
    <t>Windows Metric, Linux Metric</t>
    <phoneticPr fontId="1" type="noConversion"/>
  </si>
  <si>
    <t>Windows OS Log, Linux OS Log</t>
    <phoneticPr fontId="1" type="noConversion"/>
  </si>
  <si>
    <t>MSSQL Error Log</t>
    <phoneticPr fontId="1" type="noConversion"/>
  </si>
  <si>
    <t>IIS Log</t>
    <phoneticPr fontId="1" type="noConversion"/>
  </si>
  <si>
    <t>WEB access, error log</t>
    <phoneticPr fontId="1" type="noConversion"/>
  </si>
  <si>
    <t>WAS nohup, server, access log</t>
    <phoneticPr fontId="1" type="noConversion"/>
  </si>
  <si>
    <t>Alert log, Trace log, listener log</t>
    <phoneticPr fontId="1" type="noConversion"/>
  </si>
  <si>
    <t>스마트워크 각 장비에서 Kafka서버로 각 데이터 전송</t>
    <phoneticPr fontId="1" type="noConversion"/>
  </si>
  <si>
    <t>hsnc-OBPKFK01
hsnc-OBPKFK02
hsnc-OBPKFK03</t>
    <phoneticPr fontId="1" type="noConversion"/>
  </si>
  <si>
    <t>N/A</t>
    <phoneticPr fontId="1" type="noConversion"/>
  </si>
  <si>
    <t>장애분석 시스템 데이터 수집 방식</t>
    <phoneticPr fontId="1" type="noConversion"/>
  </si>
  <si>
    <t>/data/elk/kibana-6.4.0-linux-x86_64</t>
    <phoneticPr fontId="1" type="noConversion"/>
  </si>
  <si>
    <t>/data/elk/elasticsearch-6.4.0</t>
  </si>
  <si>
    <t>/data/elk/elasticsearch-6.4.0</t>
    <phoneticPr fontId="1" type="noConversion"/>
  </si>
  <si>
    <t>/data/elk/logstash-5.6.2</t>
    <phoneticPr fontId="1" type="noConversion"/>
  </si>
  <si>
    <t>Oracle,Maxgauge 데이터 수집용
- 건설 DB 일일점검 데이터
- 리조트 DB 일일점검 데이터
- 케미칼 DB 일일점검 데이터
- SFAR DB 일일점검 데이터
- S&amp;C DB 일일점검 데이터
- 갤러리아 DB 일일점검 데이터
- 넷백업 수집현황 데이터
- maxgauge(phgical logical read)
- maxgauge(session count, lock session)
- maxgauge(event등)</t>
    <phoneticPr fontId="1" type="noConversion"/>
  </si>
  <si>
    <t>NW 데이터 수집용
- DNS 시스템 로그
- switch 시스템 로그
- L4, IPS, IP 관리툴등
- NMS 데이터
- VPN 시스템 로그
- 방화벽 시스템 로그
- 웹방화벽 시스템 로그</t>
    <phoneticPr fontId="1" type="noConversion"/>
  </si>
  <si>
    <t>Jennifer 데이터 수집용
- 한화시스템 Jennifer 데이터
- 한화케미칼 Jennifer 데이터
- G11 Jennifer 데이터
- 리조트 Jennifer 데이터
- 토탈 Jennifer 데이터
- 갤러리아 Jennifer 데이터
Patrol 데이터 수집
- CPU, 메모리, Disk, Disk IO</t>
    <phoneticPr fontId="1" type="noConversion"/>
  </si>
  <si>
    <t>o OS/WAS/DB Log Metric 데이터 수집
- Windows Metric, Linux Metric
- Windows OS Log, Linux OS Log
- MSSQL Error Log
- IIS Log
- WEB access, error log
- WAS nohup, server, access log
- Alert log, Trace log, listener log</t>
    <phoneticPr fontId="1" type="noConversion"/>
  </si>
  <si>
    <t>Kafka 데이터 elasticsearch 저장</t>
    <phoneticPr fontId="1" type="noConversion"/>
  </si>
  <si>
    <t>/data/elk/logstash-6.4.0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</si>
</sst>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0"/>
      <color rgb="FF000000"/>
      <name val="맑은 고딕"/>
      <family val="3"/>
      <charset val="129"/>
    </font>
    <font>
      <sz val="10"/>
      <color rgb="FF000000"/>
      <name val="맑은 고딕"/>
      <family val="3"/>
      <charset val="129"/>
    </font>
    <font>
      <sz val="9"/>
      <color theme="1"/>
      <name val="맑은 고딕"/>
      <family val="3"/>
      <charset val="129"/>
      <scheme val="minor"/>
    </font>
    <font>
      <sz val="9"/>
      <color rgb="FF000000"/>
      <name val="맑은 고딕"/>
      <family val="3"/>
      <charset val="129"/>
    </font>
    <font>
      <b/>
      <sz val="15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1" xfId="0" applyFont="1" applyBorder="1"/>
    <xf numFmtId="0" fontId="3" fillId="2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vertical="center" wrapText="1" readingOrder="1"/>
    </xf>
    <xf numFmtId="0" fontId="5" fillId="0" borderId="2" xfId="0" applyFont="1" applyBorder="1" applyAlignment="1">
      <alignment horizontal="left" vertical="center" wrapText="1" readingOrder="1"/>
    </xf>
    <xf numFmtId="0" fontId="5" fillId="0" borderId="2" xfId="0" applyFont="1" applyBorder="1" applyAlignment="1">
      <alignment horizontal="right" vertical="center" wrapText="1" readingOrder="1"/>
    </xf>
    <xf numFmtId="0" fontId="5" fillId="0" borderId="2" xfId="0" applyFont="1" applyBorder="1" applyAlignment="1">
      <alignment horizontal="center" vertical="center" wrapText="1" readingOrder="1"/>
    </xf>
    <xf numFmtId="0" fontId="5" fillId="0" borderId="3" xfId="0" applyFont="1" applyBorder="1" applyAlignment="1">
      <alignment horizontal="center" vertical="center" wrapText="1" readingOrder="1"/>
    </xf>
    <xf numFmtId="0" fontId="5" fillId="0" borderId="4" xfId="0" applyFont="1" applyBorder="1" applyAlignment="1">
      <alignment horizontal="center" vertical="center" wrapText="1" readingOrder="1"/>
    </xf>
    <xf numFmtId="0" fontId="5" fillId="0" borderId="3" xfId="0" applyFont="1" applyBorder="1" applyAlignment="1">
      <alignment horizontal="right" vertical="center" wrapText="1" readingOrder="1"/>
    </xf>
    <xf numFmtId="0" fontId="5" fillId="0" borderId="3" xfId="0" applyFont="1" applyBorder="1" applyAlignment="1">
      <alignment horizontal="left" vertical="center" wrapText="1" readingOrder="1"/>
    </xf>
    <xf numFmtId="0" fontId="5" fillId="0" borderId="1" xfId="0" applyFont="1" applyBorder="1" applyAlignment="1">
      <alignment horizontal="left" vertical="top" wrapText="1" readingOrder="1"/>
    </xf>
    <xf numFmtId="0" fontId="5" fillId="0" borderId="1" xfId="0" applyFont="1" applyBorder="1" applyAlignment="1">
      <alignment horizontal="right" vertical="center" wrapText="1" readingOrder="1"/>
    </xf>
    <xf numFmtId="0" fontId="5" fillId="0" borderId="1" xfId="0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left" vertical="center" wrapText="1" readingOrder="1"/>
    </xf>
    <xf numFmtId="0" fontId="5" fillId="0" borderId="4" xfId="0" applyFont="1" applyBorder="1" applyAlignment="1">
      <alignment horizontal="left" vertical="center" wrapText="1" readingOrder="1"/>
    </xf>
    <xf numFmtId="0" fontId="5" fillId="0" borderId="4" xfId="0" applyFont="1" applyBorder="1" applyAlignment="1">
      <alignment horizontal="right" vertical="center" wrapText="1" readingOrder="1"/>
    </xf>
    <xf numFmtId="0" fontId="5" fillId="0" borderId="6" xfId="0" applyFont="1" applyBorder="1" applyAlignment="1">
      <alignment horizontal="center" vertical="center" wrapText="1" readingOrder="1"/>
    </xf>
    <xf numFmtId="0" fontId="5" fillId="0" borderId="6" xfId="0" applyFont="1" applyBorder="1" applyAlignment="1">
      <alignment horizontal="left" vertical="center" wrapText="1" readingOrder="1"/>
    </xf>
    <xf numFmtId="0" fontId="7" fillId="0" borderId="1" xfId="0" applyFont="1" applyFill="1" applyBorder="1" applyAlignment="1">
      <alignment horizontal="justify" vertic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center"/>
    </xf>
    <xf numFmtId="3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8" fillId="4" borderId="0" xfId="0" applyFont="1" applyFill="1"/>
    <xf numFmtId="0" fontId="0" fillId="4" borderId="0" xfId="0" applyFill="1"/>
    <xf numFmtId="0" fontId="5" fillId="0" borderId="1" xfId="0" applyFont="1" applyBorder="1" applyAlignment="1">
      <alignment horizontal="center" vertical="top" wrapText="1" readingOrder="1"/>
    </xf>
    <xf numFmtId="0" fontId="5" fillId="0" borderId="4" xfId="0" applyFont="1" applyBorder="1" applyAlignment="1">
      <alignment horizontal="center" vertical="top" wrapText="1" readingOrder="1"/>
    </xf>
    <xf numFmtId="0" fontId="5" fillId="0" borderId="2" xfId="0" applyFont="1" applyBorder="1" applyAlignment="1">
      <alignment horizontal="center" vertical="top" wrapText="1" readingOrder="1"/>
    </xf>
    <xf numFmtId="0" fontId="5" fillId="0" borderId="3" xfId="0" applyFont="1" applyBorder="1" applyAlignment="1">
      <alignment horizontal="left" vertical="top" wrapText="1" readingOrder="1"/>
    </xf>
    <xf numFmtId="0" fontId="5" fillId="0" borderId="4" xfId="0" applyFont="1" applyBorder="1" applyAlignment="1">
      <alignment horizontal="left" vertical="top" wrapText="1" readingOrder="1"/>
    </xf>
    <xf numFmtId="0" fontId="5" fillId="0" borderId="5" xfId="0" applyFont="1" applyBorder="1" applyAlignment="1">
      <alignment horizontal="left" vertical="top" wrapText="1" readingOrder="1"/>
    </xf>
    <xf numFmtId="0" fontId="5" fillId="0" borderId="3" xfId="0" applyFont="1" applyBorder="1" applyAlignment="1">
      <alignment horizontal="center" vertical="top" wrapText="1" readingOrder="1"/>
    </xf>
    <xf numFmtId="0" fontId="5" fillId="0" borderId="4" xfId="0" applyFont="1" applyBorder="1" applyAlignment="1">
      <alignment horizontal="center" vertical="top" wrapText="1" readingOrder="1"/>
    </xf>
    <xf numFmtId="0" fontId="5" fillId="0" borderId="7" xfId="0" applyFont="1" applyBorder="1" applyAlignment="1">
      <alignment horizontal="center" vertical="top" wrapText="1" readingOrder="1"/>
    </xf>
  </cellXfs>
  <cellStyles count="1">
    <cellStyle name="표준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2</xdr:row>
      <xdr:rowOff>66675</xdr:rowOff>
    </xdr:from>
    <xdr:to>
      <xdr:col>15</xdr:col>
      <xdr:colOff>609599</xdr:colOff>
      <xdr:row>32</xdr:row>
      <xdr:rowOff>428624</xdr:rowOff>
    </xdr:to>
    <xdr:grpSp>
      <xdr:nvGrpSpPr>
        <xdr:cNvPr id="2" name="그룹 1"/>
        <xdr:cNvGrpSpPr/>
      </xdr:nvGrpSpPr>
      <xdr:grpSpPr>
        <a:xfrm>
          <a:off x="10399476" y="572775"/>
          <a:ext cx="571499" cy="9061402"/>
          <a:chOff x="10325100" y="581025"/>
          <a:chExt cx="571499" cy="8553449"/>
        </a:xfrm>
      </xdr:grpSpPr>
      <xdr:sp macro="" textlink="">
        <xdr:nvSpPr>
          <xdr:cNvPr id="10" name="왼쪽 중괄호 9"/>
          <xdr:cNvSpPr/>
        </xdr:nvSpPr>
        <xdr:spPr>
          <a:xfrm>
            <a:off x="10658475" y="581025"/>
            <a:ext cx="219075" cy="2000250"/>
          </a:xfrm>
          <a:prstGeom prst="leftBrac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/>
          </a:p>
        </xdr:txBody>
      </xdr:sp>
      <xdr:sp macro="" textlink="">
        <xdr:nvSpPr>
          <xdr:cNvPr id="11" name="칠각형 10"/>
          <xdr:cNvSpPr/>
        </xdr:nvSpPr>
        <xdr:spPr>
          <a:xfrm>
            <a:off x="10334625" y="1438275"/>
            <a:ext cx="285750" cy="314325"/>
          </a:xfrm>
          <a:prstGeom prst="heptagon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altLang="ko-KR" sz="1500" b="1">
                <a:latin typeface="+mn-ea"/>
                <a:ea typeface="+mn-ea"/>
              </a:rPr>
              <a:t>1</a:t>
            </a:r>
            <a:endParaRPr lang="ko-KR" altLang="en-US" sz="1500" b="1">
              <a:latin typeface="+mn-ea"/>
              <a:ea typeface="+mn-ea"/>
            </a:endParaRPr>
          </a:p>
        </xdr:txBody>
      </xdr:sp>
      <xdr:sp macro="" textlink="">
        <xdr:nvSpPr>
          <xdr:cNvPr id="12" name="왼쪽 중괄호 11"/>
          <xdr:cNvSpPr/>
        </xdr:nvSpPr>
        <xdr:spPr>
          <a:xfrm>
            <a:off x="10658475" y="2714625"/>
            <a:ext cx="228600" cy="1343025"/>
          </a:xfrm>
          <a:prstGeom prst="leftBrac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/>
          </a:p>
        </xdr:txBody>
      </xdr:sp>
      <xdr:sp macro="" textlink="">
        <xdr:nvSpPr>
          <xdr:cNvPr id="13" name="칠각형 12"/>
          <xdr:cNvSpPr/>
        </xdr:nvSpPr>
        <xdr:spPr>
          <a:xfrm>
            <a:off x="10325100" y="3181350"/>
            <a:ext cx="285750" cy="314325"/>
          </a:xfrm>
          <a:prstGeom prst="heptagon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altLang="ko-KR" sz="1500" b="1">
                <a:latin typeface="+mn-ea"/>
                <a:ea typeface="+mn-ea"/>
              </a:rPr>
              <a:t>2</a:t>
            </a:r>
            <a:endParaRPr lang="ko-KR" altLang="en-US" sz="1500" b="1">
              <a:latin typeface="+mn-ea"/>
              <a:ea typeface="+mn-ea"/>
            </a:endParaRPr>
          </a:p>
        </xdr:txBody>
      </xdr:sp>
      <xdr:sp macro="" textlink="">
        <xdr:nvSpPr>
          <xdr:cNvPr id="14" name="왼쪽 중괄호 13"/>
          <xdr:cNvSpPr/>
        </xdr:nvSpPr>
        <xdr:spPr>
          <a:xfrm>
            <a:off x="10658474" y="4086226"/>
            <a:ext cx="238125" cy="1876424"/>
          </a:xfrm>
          <a:prstGeom prst="leftBrac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/>
          </a:p>
        </xdr:txBody>
      </xdr:sp>
      <xdr:sp macro="" textlink="">
        <xdr:nvSpPr>
          <xdr:cNvPr id="15" name="칠각형 14"/>
          <xdr:cNvSpPr/>
        </xdr:nvSpPr>
        <xdr:spPr>
          <a:xfrm>
            <a:off x="10344150" y="4457700"/>
            <a:ext cx="285750" cy="314325"/>
          </a:xfrm>
          <a:prstGeom prst="heptagon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altLang="ko-KR" sz="1500" b="1">
                <a:latin typeface="+mn-ea"/>
                <a:ea typeface="+mn-ea"/>
              </a:rPr>
              <a:t>3</a:t>
            </a:r>
            <a:endParaRPr lang="ko-KR" altLang="en-US" sz="1500" b="1">
              <a:latin typeface="+mn-ea"/>
              <a:ea typeface="+mn-ea"/>
            </a:endParaRPr>
          </a:p>
        </xdr:txBody>
      </xdr:sp>
      <xdr:sp macro="" textlink="">
        <xdr:nvSpPr>
          <xdr:cNvPr id="16" name="왼쪽 중괄호 15"/>
          <xdr:cNvSpPr/>
        </xdr:nvSpPr>
        <xdr:spPr>
          <a:xfrm>
            <a:off x="10658474" y="5991225"/>
            <a:ext cx="238125" cy="3143249"/>
          </a:xfrm>
          <a:prstGeom prst="leftBrac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/>
          </a:p>
        </xdr:txBody>
      </xdr:sp>
      <xdr:sp macro="" textlink="">
        <xdr:nvSpPr>
          <xdr:cNvPr id="17" name="칠각형 16"/>
          <xdr:cNvSpPr/>
        </xdr:nvSpPr>
        <xdr:spPr>
          <a:xfrm>
            <a:off x="10334625" y="7038975"/>
            <a:ext cx="285750" cy="314325"/>
          </a:xfrm>
          <a:prstGeom prst="heptagon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altLang="ko-KR" sz="1500" b="1">
                <a:latin typeface="+mn-ea"/>
                <a:ea typeface="+mn-ea"/>
              </a:rPr>
              <a:t>4</a:t>
            </a:r>
            <a:endParaRPr lang="ko-KR" altLang="en-US" sz="1500" b="1"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379752</xdr:colOff>
      <xdr:row>26</xdr:row>
      <xdr:rowOff>8779</xdr:rowOff>
    </xdr:to>
    <xdr:grpSp>
      <xdr:nvGrpSpPr>
        <xdr:cNvPr id="23" name="그룹 22"/>
        <xdr:cNvGrpSpPr/>
      </xdr:nvGrpSpPr>
      <xdr:grpSpPr>
        <a:xfrm>
          <a:off x="0" y="0"/>
          <a:ext cx="10050369" cy="6177730"/>
          <a:chOff x="0" y="0"/>
          <a:chExt cx="9980952" cy="5971429"/>
        </a:xfrm>
      </xdr:grpSpPr>
      <xdr:grpSp>
        <xdr:nvGrpSpPr>
          <xdr:cNvPr id="19" name="그룹 18"/>
          <xdr:cNvGrpSpPr/>
        </xdr:nvGrpSpPr>
        <xdr:grpSpPr>
          <a:xfrm>
            <a:off x="0" y="0"/>
            <a:ext cx="9980952" cy="5971429"/>
            <a:chOff x="0" y="0"/>
            <a:chExt cx="9980952" cy="5971429"/>
          </a:xfrm>
        </xdr:grpSpPr>
        <xdr:pic>
          <xdr:nvPicPr>
            <xdr:cNvPr id="3" name="그림 2"/>
            <xdr:cNvPicPr>
              <a:picLocks noChangeAspect="1"/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0" y="0"/>
              <a:ext cx="9980952" cy="5971429"/>
            </a:xfrm>
            <a:prstGeom prst="rect">
              <a:avLst/>
            </a:prstGeom>
          </xdr:spPr>
        </xdr:pic>
        <xdr:sp macro="" textlink="">
          <xdr:nvSpPr>
            <xdr:cNvPr id="5" name="칠각형 4"/>
            <xdr:cNvSpPr/>
          </xdr:nvSpPr>
          <xdr:spPr>
            <a:xfrm>
              <a:off x="847725" y="3124200"/>
              <a:ext cx="285750" cy="314325"/>
            </a:xfrm>
            <a:prstGeom prst="heptagon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r>
                <a:rPr lang="en-US" altLang="ko-KR" sz="1500" b="1">
                  <a:latin typeface="+mn-ea"/>
                  <a:ea typeface="+mn-ea"/>
                </a:rPr>
                <a:t>1</a:t>
              </a:r>
              <a:endParaRPr lang="ko-KR" altLang="en-US" sz="1500" b="1">
                <a:latin typeface="+mn-ea"/>
                <a:ea typeface="+mn-ea"/>
              </a:endParaRPr>
            </a:p>
          </xdr:txBody>
        </xdr:sp>
        <xdr:sp macro="" textlink="">
          <xdr:nvSpPr>
            <xdr:cNvPr id="6" name="칠각형 5"/>
            <xdr:cNvSpPr/>
          </xdr:nvSpPr>
          <xdr:spPr>
            <a:xfrm>
              <a:off x="3048000" y="3095625"/>
              <a:ext cx="285750" cy="314325"/>
            </a:xfrm>
            <a:prstGeom prst="heptagon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r>
                <a:rPr lang="en-US" altLang="ko-KR" sz="1500" b="1">
                  <a:latin typeface="+mn-ea"/>
                  <a:ea typeface="+mn-ea"/>
                </a:rPr>
                <a:t>2</a:t>
              </a:r>
              <a:endParaRPr lang="ko-KR" altLang="en-US" sz="1500" b="1">
                <a:latin typeface="+mn-ea"/>
                <a:ea typeface="+mn-ea"/>
              </a:endParaRPr>
            </a:p>
          </xdr:txBody>
        </xdr:sp>
        <xdr:sp macro="" textlink="">
          <xdr:nvSpPr>
            <xdr:cNvPr id="7" name="칠각형 6"/>
            <xdr:cNvSpPr/>
          </xdr:nvSpPr>
          <xdr:spPr>
            <a:xfrm>
              <a:off x="5105400" y="3076575"/>
              <a:ext cx="285750" cy="314325"/>
            </a:xfrm>
            <a:prstGeom prst="heptagon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r>
                <a:rPr lang="en-US" altLang="ko-KR" sz="1500" b="1">
                  <a:latin typeface="+mn-ea"/>
                  <a:ea typeface="+mn-ea"/>
                </a:rPr>
                <a:t>3</a:t>
              </a:r>
              <a:endParaRPr lang="ko-KR" altLang="en-US" sz="1500" b="1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0" name="칠각형 19"/>
          <xdr:cNvSpPr/>
        </xdr:nvSpPr>
        <xdr:spPr>
          <a:xfrm>
            <a:off x="952500" y="5476875"/>
            <a:ext cx="285750" cy="314325"/>
          </a:xfrm>
          <a:prstGeom prst="heptagon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altLang="ko-KR" sz="1500" b="1">
                <a:latin typeface="+mn-ea"/>
                <a:ea typeface="+mn-ea"/>
              </a:rPr>
              <a:t>4</a:t>
            </a:r>
            <a:endParaRPr lang="ko-KR" altLang="en-US" sz="1500" b="1">
              <a:latin typeface="+mn-ea"/>
              <a:ea typeface="+mn-ea"/>
            </a:endParaRPr>
          </a:p>
        </xdr:txBody>
      </xdr:sp>
      <xdr:sp macro="" textlink="">
        <xdr:nvSpPr>
          <xdr:cNvPr id="21" name="칠각형 20"/>
          <xdr:cNvSpPr/>
        </xdr:nvSpPr>
        <xdr:spPr>
          <a:xfrm>
            <a:off x="3171825" y="5505450"/>
            <a:ext cx="285750" cy="314325"/>
          </a:xfrm>
          <a:prstGeom prst="heptagon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altLang="ko-KR" sz="1500" b="1">
                <a:latin typeface="+mn-ea"/>
                <a:ea typeface="+mn-ea"/>
              </a:rPr>
              <a:t>4</a:t>
            </a:r>
            <a:endParaRPr lang="ko-KR" altLang="en-US" sz="1500" b="1">
              <a:latin typeface="+mn-ea"/>
              <a:ea typeface="+mn-ea"/>
            </a:endParaRPr>
          </a:p>
        </xdr:txBody>
      </xdr:sp>
      <xdr:sp macro="" textlink="">
        <xdr:nvSpPr>
          <xdr:cNvPr id="22" name="칠각형 21"/>
          <xdr:cNvSpPr/>
        </xdr:nvSpPr>
        <xdr:spPr>
          <a:xfrm>
            <a:off x="5314950" y="5495925"/>
            <a:ext cx="285750" cy="314325"/>
          </a:xfrm>
          <a:prstGeom prst="heptagon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altLang="ko-KR" sz="1500" b="1">
                <a:latin typeface="+mn-ea"/>
                <a:ea typeface="+mn-ea"/>
              </a:rPr>
              <a:t>4</a:t>
            </a:r>
            <a:endParaRPr lang="ko-KR" altLang="en-US" sz="1500" b="1">
              <a:latin typeface="+mn-ea"/>
              <a:ea typeface="+mn-ea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A11" sqref="A11"/>
    </sheetView>
  </sheetViews>
  <sheetFormatPr defaultRowHeight="17" x14ac:dyDescent="0.6"/>
  <cols>
    <col min="1" max="1" width="15.625" bestFit="1" customWidth="1"/>
    <col min="2" max="2" width="34.125" bestFit="1" customWidth="1"/>
    <col min="3" max="3" width="11.75" bestFit="1" customWidth="1"/>
    <col min="4" max="4" width="19.875" bestFit="1" customWidth="1"/>
  </cols>
  <sheetData>
    <row r="1" spans="1:4" x14ac:dyDescent="0.6">
      <c r="A1" s="2" t="s">
        <v>0</v>
      </c>
      <c r="B1" s="2" t="s">
        <v>2</v>
      </c>
      <c r="C1" s="2" t="s">
        <v>3</v>
      </c>
      <c r="D1" s="2" t="s">
        <v>4</v>
      </c>
    </row>
    <row r="2" spans="1:4" x14ac:dyDescent="0.6">
      <c r="A2" s="1" t="s">
        <v>10</v>
      </c>
      <c r="B2" s="1" t="s">
        <v>17</v>
      </c>
      <c r="C2" s="1" t="s">
        <v>5</v>
      </c>
      <c r="D2" s="1" t="s">
        <v>20</v>
      </c>
    </row>
    <row r="3" spans="1:4" x14ac:dyDescent="0.6">
      <c r="A3" s="1" t="s">
        <v>11</v>
      </c>
      <c r="B3" s="1" t="s">
        <v>19</v>
      </c>
      <c r="C3" s="1" t="s">
        <v>6</v>
      </c>
      <c r="D3" s="1" t="s">
        <v>20</v>
      </c>
    </row>
    <row r="4" spans="1:4" x14ac:dyDescent="0.6">
      <c r="A4" s="1" t="s">
        <v>12</v>
      </c>
      <c r="B4" s="1" t="s">
        <v>18</v>
      </c>
      <c r="C4" s="1" t="s">
        <v>7</v>
      </c>
      <c r="D4" s="1" t="s">
        <v>20</v>
      </c>
    </row>
    <row r="5" spans="1:4" x14ac:dyDescent="0.6">
      <c r="A5" s="1" t="s">
        <v>13</v>
      </c>
      <c r="B5" s="1" t="s">
        <v>16</v>
      </c>
      <c r="C5" s="1" t="s">
        <v>8</v>
      </c>
      <c r="D5" s="1" t="s">
        <v>20</v>
      </c>
    </row>
    <row r="6" spans="1:4" x14ac:dyDescent="0.6">
      <c r="A6" s="1" t="s">
        <v>14</v>
      </c>
      <c r="B6" s="1" t="s">
        <v>16</v>
      </c>
      <c r="C6" s="1" t="s">
        <v>9</v>
      </c>
      <c r="D6" s="1" t="s">
        <v>20</v>
      </c>
    </row>
    <row r="7" spans="1:4" x14ac:dyDescent="0.6">
      <c r="A7" s="1" t="s">
        <v>21</v>
      </c>
      <c r="B7" s="1" t="s">
        <v>23</v>
      </c>
      <c r="C7" s="1" t="s">
        <v>22</v>
      </c>
      <c r="D7" s="1" t="s">
        <v>20</v>
      </c>
    </row>
    <row r="8" spans="1:4" x14ac:dyDescent="0.6">
      <c r="A8" s="1" t="s">
        <v>21</v>
      </c>
      <c r="B8" s="1" t="s">
        <v>23</v>
      </c>
      <c r="C8" s="1" t="s">
        <v>24</v>
      </c>
      <c r="D8" s="1" t="s">
        <v>20</v>
      </c>
    </row>
    <row r="9" spans="1:4" x14ac:dyDescent="0.6">
      <c r="A9" s="1" t="s">
        <v>21</v>
      </c>
      <c r="B9" s="1" t="s">
        <v>23</v>
      </c>
      <c r="C9" s="1" t="s">
        <v>25</v>
      </c>
      <c r="D9" s="1" t="s">
        <v>20</v>
      </c>
    </row>
  </sheetData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workbookViewId="0">
      <selection activeCell="I13" sqref="I13"/>
    </sheetView>
  </sheetViews>
  <sheetFormatPr defaultColWidth="23" defaultRowHeight="17" x14ac:dyDescent="0.6"/>
  <cols>
    <col min="1" max="1" width="26.125" customWidth="1"/>
    <col min="2" max="2" width="14.25" customWidth="1"/>
    <col min="3" max="3" width="11.75" bestFit="1" customWidth="1"/>
    <col min="4" max="4" width="18.875" customWidth="1"/>
    <col min="5" max="5" width="8" bestFit="1" customWidth="1"/>
    <col min="6" max="6" width="13.625" customWidth="1"/>
    <col min="7" max="7" width="29.375" bestFit="1" customWidth="1"/>
    <col min="8" max="8" width="37.25" customWidth="1"/>
  </cols>
  <sheetData>
    <row r="1" spans="1:9" x14ac:dyDescent="0.6">
      <c r="A1" s="3" t="s">
        <v>1</v>
      </c>
      <c r="B1" s="3" t="s">
        <v>26</v>
      </c>
      <c r="C1" s="3" t="s">
        <v>27</v>
      </c>
      <c r="D1" s="3" t="s">
        <v>28</v>
      </c>
      <c r="E1" s="3" t="s">
        <v>29</v>
      </c>
      <c r="F1" s="3" t="s">
        <v>69</v>
      </c>
      <c r="G1" s="3" t="s">
        <v>30</v>
      </c>
      <c r="H1" s="3" t="s">
        <v>31</v>
      </c>
    </row>
    <row r="2" spans="1:9" x14ac:dyDescent="0.6">
      <c r="A2" s="4" t="s">
        <v>32</v>
      </c>
      <c r="B2" s="4" t="s">
        <v>33</v>
      </c>
      <c r="C2" s="4" t="s">
        <v>13</v>
      </c>
      <c r="D2" s="5">
        <v>8080</v>
      </c>
      <c r="E2" s="6" t="s">
        <v>34</v>
      </c>
      <c r="F2" s="6">
        <v>1</v>
      </c>
      <c r="G2" s="4" t="s">
        <v>35</v>
      </c>
      <c r="H2" s="4"/>
    </row>
    <row r="3" spans="1:9" x14ac:dyDescent="0.6">
      <c r="A3" s="4" t="s">
        <v>36</v>
      </c>
      <c r="B3" s="4" t="s">
        <v>37</v>
      </c>
      <c r="C3" s="4" t="s">
        <v>13</v>
      </c>
      <c r="D3" s="5">
        <v>15600</v>
      </c>
      <c r="E3" s="6" t="s">
        <v>34</v>
      </c>
      <c r="F3" s="6">
        <v>1</v>
      </c>
      <c r="G3" s="4" t="s">
        <v>38</v>
      </c>
      <c r="H3" s="4"/>
    </row>
    <row r="4" spans="1:9" x14ac:dyDescent="0.6">
      <c r="A4" s="4" t="s">
        <v>39</v>
      </c>
      <c r="B4" s="4" t="s">
        <v>40</v>
      </c>
      <c r="C4" s="4" t="s">
        <v>13</v>
      </c>
      <c r="D4" s="5">
        <v>16501</v>
      </c>
      <c r="E4" s="6" t="s">
        <v>34</v>
      </c>
      <c r="F4" s="6">
        <v>1</v>
      </c>
      <c r="G4" s="4" t="s">
        <v>133</v>
      </c>
      <c r="H4" s="4"/>
    </row>
    <row r="5" spans="1:9" x14ac:dyDescent="0.6">
      <c r="A5" s="4" t="s">
        <v>41</v>
      </c>
      <c r="B5" s="4" t="s">
        <v>40</v>
      </c>
      <c r="C5" s="4" t="s">
        <v>13</v>
      </c>
      <c r="D5" s="5">
        <v>16502</v>
      </c>
      <c r="E5" s="6" t="s">
        <v>34</v>
      </c>
      <c r="F5" s="6">
        <v>1</v>
      </c>
      <c r="G5" s="4" t="s">
        <v>133</v>
      </c>
      <c r="H5" s="4"/>
    </row>
    <row r="6" spans="1:9" x14ac:dyDescent="0.6">
      <c r="A6" s="4" t="s">
        <v>42</v>
      </c>
      <c r="B6" s="4" t="s">
        <v>37</v>
      </c>
      <c r="C6" s="4" t="s">
        <v>13</v>
      </c>
      <c r="D6" s="5">
        <v>29200</v>
      </c>
      <c r="E6" s="6" t="s">
        <v>34</v>
      </c>
      <c r="F6" s="6" t="s">
        <v>70</v>
      </c>
      <c r="G6" s="4" t="s">
        <v>38</v>
      </c>
      <c r="H6" s="4" t="s">
        <v>43</v>
      </c>
    </row>
    <row r="7" spans="1:9" x14ac:dyDescent="0.6">
      <c r="A7" s="32" t="s">
        <v>44</v>
      </c>
      <c r="B7" s="32" t="s">
        <v>15</v>
      </c>
      <c r="C7" s="32" t="s">
        <v>13</v>
      </c>
      <c r="D7" s="5">
        <v>29210</v>
      </c>
      <c r="E7" s="6" t="s">
        <v>45</v>
      </c>
      <c r="F7" s="35">
        <v>1</v>
      </c>
      <c r="G7" s="32" t="s">
        <v>135</v>
      </c>
      <c r="H7" s="4" t="s">
        <v>46</v>
      </c>
    </row>
    <row r="8" spans="1:9" x14ac:dyDescent="0.6">
      <c r="A8" s="33"/>
      <c r="B8" s="33"/>
      <c r="C8" s="33"/>
      <c r="D8" s="5">
        <v>29310</v>
      </c>
      <c r="E8" s="6" t="s">
        <v>34</v>
      </c>
      <c r="F8" s="36"/>
      <c r="G8" s="33"/>
      <c r="H8" s="4" t="s">
        <v>47</v>
      </c>
    </row>
    <row r="9" spans="1:9" x14ac:dyDescent="0.6">
      <c r="A9" s="32" t="s">
        <v>48</v>
      </c>
      <c r="B9" s="32" t="s">
        <v>15</v>
      </c>
      <c r="C9" s="32" t="s">
        <v>14</v>
      </c>
      <c r="D9" s="5">
        <v>29210</v>
      </c>
      <c r="E9" s="6" t="s">
        <v>45</v>
      </c>
      <c r="F9" s="35">
        <v>1</v>
      </c>
      <c r="G9" s="32" t="s">
        <v>134</v>
      </c>
      <c r="H9" s="4"/>
    </row>
    <row r="10" spans="1:9" x14ac:dyDescent="0.6">
      <c r="A10" s="33"/>
      <c r="B10" s="33"/>
      <c r="C10" s="33"/>
      <c r="D10" s="5">
        <v>29310</v>
      </c>
      <c r="E10" s="6" t="s">
        <v>34</v>
      </c>
      <c r="F10" s="36"/>
      <c r="G10" s="33"/>
      <c r="H10" s="4"/>
    </row>
    <row r="11" spans="1:9" x14ac:dyDescent="0.6">
      <c r="A11" s="32" t="s">
        <v>49</v>
      </c>
      <c r="B11" s="32" t="s">
        <v>15</v>
      </c>
      <c r="C11" s="32" t="s">
        <v>10</v>
      </c>
      <c r="D11" s="5">
        <v>19200</v>
      </c>
      <c r="E11" s="6" t="s">
        <v>45</v>
      </c>
      <c r="F11" s="35">
        <v>1</v>
      </c>
      <c r="G11" s="32" t="s">
        <v>135</v>
      </c>
      <c r="H11" s="4" t="s">
        <v>50</v>
      </c>
      <c r="I11">
        <v>24</v>
      </c>
    </row>
    <row r="12" spans="1:9" x14ac:dyDescent="0.6">
      <c r="A12" s="33"/>
      <c r="B12" s="33"/>
      <c r="C12" s="33"/>
      <c r="D12" s="5">
        <v>19300</v>
      </c>
      <c r="E12" s="6" t="s">
        <v>34</v>
      </c>
      <c r="F12" s="36"/>
      <c r="G12" s="33"/>
      <c r="H12" s="4"/>
      <c r="I12">
        <v>5</v>
      </c>
    </row>
    <row r="13" spans="1:9" x14ac:dyDescent="0.6">
      <c r="A13" s="32" t="s">
        <v>51</v>
      </c>
      <c r="B13" s="32" t="s">
        <v>15</v>
      </c>
      <c r="C13" s="32" t="s">
        <v>11</v>
      </c>
      <c r="D13" s="5">
        <v>19200</v>
      </c>
      <c r="E13" s="6" t="s">
        <v>45</v>
      </c>
      <c r="F13" s="35">
        <v>1</v>
      </c>
      <c r="G13" s="32" t="s">
        <v>135</v>
      </c>
      <c r="H13" s="4" t="s">
        <v>50</v>
      </c>
      <c r="I13">
        <f>I11*I12</f>
        <v>120</v>
      </c>
    </row>
    <row r="14" spans="1:9" x14ac:dyDescent="0.6">
      <c r="A14" s="33"/>
      <c r="B14" s="33"/>
      <c r="C14" s="33"/>
      <c r="D14" s="5">
        <v>19300</v>
      </c>
      <c r="E14" s="6" t="s">
        <v>34</v>
      </c>
      <c r="F14" s="36"/>
      <c r="G14" s="33"/>
      <c r="H14" s="4"/>
    </row>
    <row r="15" spans="1:9" x14ac:dyDescent="0.6">
      <c r="A15" s="32" t="s">
        <v>52</v>
      </c>
      <c r="B15" s="32" t="s">
        <v>15</v>
      </c>
      <c r="C15" s="32" t="s">
        <v>12</v>
      </c>
      <c r="D15" s="5">
        <v>19200</v>
      </c>
      <c r="E15" s="6" t="s">
        <v>45</v>
      </c>
      <c r="F15" s="35">
        <v>1</v>
      </c>
      <c r="G15" s="32" t="s">
        <v>135</v>
      </c>
      <c r="H15" s="4" t="s">
        <v>50</v>
      </c>
    </row>
    <row r="16" spans="1:9" x14ac:dyDescent="0.6">
      <c r="A16" s="33"/>
      <c r="B16" s="33"/>
      <c r="C16" s="33"/>
      <c r="D16" s="5">
        <v>19300</v>
      </c>
      <c r="E16" s="6" t="s">
        <v>34</v>
      </c>
      <c r="F16" s="36"/>
      <c r="G16" s="33"/>
      <c r="H16" s="4"/>
    </row>
    <row r="17" spans="1:8" x14ac:dyDescent="0.6">
      <c r="A17" s="32" t="s">
        <v>53</v>
      </c>
      <c r="B17" s="32" t="s">
        <v>15</v>
      </c>
      <c r="C17" s="32" t="s">
        <v>14</v>
      </c>
      <c r="D17" s="5">
        <v>19200</v>
      </c>
      <c r="E17" s="6" t="s">
        <v>45</v>
      </c>
      <c r="F17" s="35">
        <v>1</v>
      </c>
      <c r="G17" s="32" t="s">
        <v>135</v>
      </c>
      <c r="H17" s="4" t="s">
        <v>54</v>
      </c>
    </row>
    <row r="18" spans="1:8" x14ac:dyDescent="0.6">
      <c r="A18" s="34"/>
      <c r="B18" s="34"/>
      <c r="C18" s="34"/>
      <c r="D18" s="9">
        <v>19300</v>
      </c>
      <c r="E18" s="7" t="s">
        <v>34</v>
      </c>
      <c r="F18" s="37"/>
      <c r="G18" s="33"/>
      <c r="H18" s="10"/>
    </row>
    <row r="19" spans="1:8" ht="174.2" x14ac:dyDescent="0.6">
      <c r="A19" s="11" t="s">
        <v>63</v>
      </c>
      <c r="B19" s="11" t="s">
        <v>62</v>
      </c>
      <c r="C19" s="11" t="s">
        <v>64</v>
      </c>
      <c r="D19" s="12"/>
      <c r="E19" s="13"/>
      <c r="F19" s="29">
        <v>10</v>
      </c>
      <c r="G19" s="11" t="s">
        <v>136</v>
      </c>
      <c r="H19" s="14" t="s">
        <v>137</v>
      </c>
    </row>
    <row r="20" spans="1:8" ht="126.7" x14ac:dyDescent="0.6">
      <c r="A20" s="11" t="s">
        <v>65</v>
      </c>
      <c r="B20" s="11" t="s">
        <v>62</v>
      </c>
      <c r="C20" s="11" t="s">
        <v>67</v>
      </c>
      <c r="D20" s="12"/>
      <c r="E20" s="13"/>
      <c r="F20" s="29">
        <v>7</v>
      </c>
      <c r="G20" s="11" t="s">
        <v>136</v>
      </c>
      <c r="H20" s="14" t="s">
        <v>138</v>
      </c>
    </row>
    <row r="21" spans="1:8" ht="142.5" x14ac:dyDescent="0.6">
      <c r="A21" s="11" t="s">
        <v>66</v>
      </c>
      <c r="B21" s="11" t="s">
        <v>62</v>
      </c>
      <c r="C21" s="11" t="s">
        <v>68</v>
      </c>
      <c r="D21" s="12"/>
      <c r="E21" s="13"/>
      <c r="F21" s="29">
        <v>7</v>
      </c>
      <c r="G21" s="11" t="s">
        <v>136</v>
      </c>
      <c r="H21" s="14" t="s">
        <v>139</v>
      </c>
    </row>
    <row r="22" spans="1:8" ht="126.7" x14ac:dyDescent="0.6">
      <c r="A22" s="15" t="s">
        <v>55</v>
      </c>
      <c r="B22" s="15" t="s">
        <v>56</v>
      </c>
      <c r="C22" s="15" t="s">
        <v>57</v>
      </c>
      <c r="D22" s="16">
        <v>9092</v>
      </c>
      <c r="E22" s="8" t="s">
        <v>34</v>
      </c>
      <c r="F22" s="30">
        <v>1</v>
      </c>
      <c r="G22" s="15" t="s">
        <v>58</v>
      </c>
      <c r="H22" s="15" t="s">
        <v>140</v>
      </c>
    </row>
    <row r="23" spans="1:8" ht="126.7" x14ac:dyDescent="0.6">
      <c r="A23" s="4" t="s">
        <v>59</v>
      </c>
      <c r="B23" s="4" t="s">
        <v>56</v>
      </c>
      <c r="C23" s="4" t="s">
        <v>57</v>
      </c>
      <c r="D23" s="5">
        <v>9092</v>
      </c>
      <c r="E23" s="6" t="s">
        <v>34</v>
      </c>
      <c r="F23" s="31">
        <v>1</v>
      </c>
      <c r="G23" s="4" t="s">
        <v>58</v>
      </c>
      <c r="H23" s="15" t="s">
        <v>140</v>
      </c>
    </row>
    <row r="24" spans="1:8" ht="126.7" x14ac:dyDescent="0.6">
      <c r="A24" s="4" t="s">
        <v>60</v>
      </c>
      <c r="B24" s="4" t="s">
        <v>56</v>
      </c>
      <c r="C24" s="4" t="s">
        <v>57</v>
      </c>
      <c r="D24" s="5">
        <v>9092</v>
      </c>
      <c r="E24" s="6" t="s">
        <v>34</v>
      </c>
      <c r="F24" s="31">
        <v>1</v>
      </c>
      <c r="G24" s="4" t="s">
        <v>58</v>
      </c>
      <c r="H24" s="15" t="s">
        <v>140</v>
      </c>
    </row>
    <row r="25" spans="1:8" ht="31.7" x14ac:dyDescent="0.6">
      <c r="A25" s="4" t="s">
        <v>71</v>
      </c>
      <c r="B25" s="4" t="s">
        <v>62</v>
      </c>
      <c r="C25" s="4" t="s">
        <v>57</v>
      </c>
      <c r="D25" s="5"/>
      <c r="E25" s="6"/>
      <c r="F25" s="17">
        <v>1</v>
      </c>
      <c r="G25" s="18" t="s">
        <v>142</v>
      </c>
      <c r="H25" s="1" t="s">
        <v>141</v>
      </c>
    </row>
    <row r="26" spans="1:8" ht="31.7" x14ac:dyDescent="0.6">
      <c r="A26" s="4" t="s">
        <v>72</v>
      </c>
      <c r="B26" s="4" t="s">
        <v>62</v>
      </c>
      <c r="C26" s="4" t="s">
        <v>74</v>
      </c>
      <c r="D26" s="5"/>
      <c r="E26" s="6"/>
      <c r="F26" s="17">
        <v>1</v>
      </c>
      <c r="G26" s="18" t="s">
        <v>61</v>
      </c>
      <c r="H26" s="1" t="s">
        <v>141</v>
      </c>
    </row>
    <row r="27" spans="1:8" ht="31.7" x14ac:dyDescent="0.6">
      <c r="A27" s="4" t="s">
        <v>73</v>
      </c>
      <c r="B27" s="4" t="s">
        <v>62</v>
      </c>
      <c r="C27" s="4" t="s">
        <v>75</v>
      </c>
      <c r="D27" s="5"/>
      <c r="E27" s="6"/>
      <c r="F27" s="17">
        <v>1</v>
      </c>
      <c r="G27" s="18" t="s">
        <v>61</v>
      </c>
      <c r="H27" s="1" t="s">
        <v>141</v>
      </c>
    </row>
  </sheetData>
  <mergeCells count="30">
    <mergeCell ref="A7:A8"/>
    <mergeCell ref="B7:B8"/>
    <mergeCell ref="C7:C8"/>
    <mergeCell ref="G7:G8"/>
    <mergeCell ref="A9:A10"/>
    <mergeCell ref="B9:B10"/>
    <mergeCell ref="C9:C10"/>
    <mergeCell ref="G9:G10"/>
    <mergeCell ref="F7:F8"/>
    <mergeCell ref="F9:F10"/>
    <mergeCell ref="A11:A12"/>
    <mergeCell ref="B11:B12"/>
    <mergeCell ref="C11:C12"/>
    <mergeCell ref="G11:G12"/>
    <mergeCell ref="A13:A14"/>
    <mergeCell ref="B13:B14"/>
    <mergeCell ref="C13:C14"/>
    <mergeCell ref="G13:G14"/>
    <mergeCell ref="F11:F12"/>
    <mergeCell ref="F13:F14"/>
    <mergeCell ref="A15:A16"/>
    <mergeCell ref="B15:B16"/>
    <mergeCell ref="C15:C16"/>
    <mergeCell ref="G15:G16"/>
    <mergeCell ref="A17:A18"/>
    <mergeCell ref="B17:B18"/>
    <mergeCell ref="C17:C18"/>
    <mergeCell ref="G17:G18"/>
    <mergeCell ref="F15:F16"/>
    <mergeCell ref="F17:F18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Q1:W33"/>
  <sheetViews>
    <sheetView zoomScale="70" zoomScaleNormal="70" workbookViewId="0">
      <selection activeCell="AA13" sqref="AA13"/>
    </sheetView>
  </sheetViews>
  <sheetFormatPr defaultRowHeight="17" x14ac:dyDescent="0.6"/>
  <cols>
    <col min="16" max="16" width="9" customWidth="1"/>
    <col min="18" max="18" width="15.625" bestFit="1" customWidth="1"/>
    <col min="19" max="19" width="13.75" bestFit="1" customWidth="1"/>
    <col min="21" max="21" width="15.125" bestFit="1" customWidth="1"/>
    <col min="22" max="22" width="47" customWidth="1"/>
    <col min="23" max="23" width="64.9375" customWidth="1"/>
  </cols>
  <sheetData>
    <row r="1" spans="17:23" ht="22.65" x14ac:dyDescent="0.75">
      <c r="Q1" s="27" t="s">
        <v>132</v>
      </c>
      <c r="R1" s="28"/>
      <c r="S1" s="28"/>
      <c r="T1" s="28"/>
      <c r="U1" s="28"/>
      <c r="V1" s="28"/>
      <c r="W1" s="28"/>
    </row>
    <row r="2" spans="17:23" x14ac:dyDescent="0.6">
      <c r="Q2" s="2" t="s">
        <v>79</v>
      </c>
      <c r="R2" s="2" t="s">
        <v>80</v>
      </c>
      <c r="S2" s="2" t="s">
        <v>78</v>
      </c>
      <c r="T2" s="2" t="s">
        <v>77</v>
      </c>
      <c r="U2" s="2" t="s">
        <v>97</v>
      </c>
      <c r="V2" s="2" t="s">
        <v>84</v>
      </c>
      <c r="W2" s="2" t="s">
        <v>117</v>
      </c>
    </row>
    <row r="3" spans="17:23" x14ac:dyDescent="0.6">
      <c r="Q3" s="21" t="s">
        <v>95</v>
      </c>
      <c r="R3" s="21" t="s">
        <v>81</v>
      </c>
      <c r="S3" s="21" t="s">
        <v>82</v>
      </c>
      <c r="T3" s="21" t="s">
        <v>83</v>
      </c>
      <c r="U3" s="21" t="s">
        <v>131</v>
      </c>
      <c r="V3" s="22" t="s">
        <v>85</v>
      </c>
      <c r="W3" s="23" t="s">
        <v>118</v>
      </c>
    </row>
    <row r="4" spans="17:23" x14ac:dyDescent="0.6">
      <c r="Q4" s="21" t="s">
        <v>95</v>
      </c>
      <c r="R4" s="21" t="s">
        <v>81</v>
      </c>
      <c r="S4" s="21" t="s">
        <v>82</v>
      </c>
      <c r="T4" s="21" t="s">
        <v>83</v>
      </c>
      <c r="U4" s="21" t="s">
        <v>131</v>
      </c>
      <c r="V4" s="22" t="s">
        <v>86</v>
      </c>
      <c r="W4" s="20"/>
    </row>
    <row r="5" spans="17:23" x14ac:dyDescent="0.6">
      <c r="Q5" s="21" t="s">
        <v>95</v>
      </c>
      <c r="R5" s="21" t="s">
        <v>81</v>
      </c>
      <c r="S5" s="21" t="s">
        <v>82</v>
      </c>
      <c r="T5" s="21" t="s">
        <v>83</v>
      </c>
      <c r="U5" s="21" t="s">
        <v>131</v>
      </c>
      <c r="V5" s="22" t="s">
        <v>87</v>
      </c>
      <c r="W5" s="20"/>
    </row>
    <row r="6" spans="17:23" x14ac:dyDescent="0.6">
      <c r="Q6" s="21" t="s">
        <v>95</v>
      </c>
      <c r="R6" s="21" t="s">
        <v>81</v>
      </c>
      <c r="S6" s="21" t="s">
        <v>82</v>
      </c>
      <c r="T6" s="21" t="s">
        <v>83</v>
      </c>
      <c r="U6" s="21" t="s">
        <v>131</v>
      </c>
      <c r="V6" s="22" t="s">
        <v>88</v>
      </c>
      <c r="W6" s="20"/>
    </row>
    <row r="7" spans="17:23" x14ac:dyDescent="0.6">
      <c r="Q7" s="21" t="s">
        <v>95</v>
      </c>
      <c r="R7" s="21" t="s">
        <v>81</v>
      </c>
      <c r="S7" s="21" t="s">
        <v>82</v>
      </c>
      <c r="T7" s="21" t="s">
        <v>83</v>
      </c>
      <c r="U7" s="21" t="s">
        <v>131</v>
      </c>
      <c r="V7" s="22" t="s">
        <v>89</v>
      </c>
      <c r="W7" s="20"/>
    </row>
    <row r="8" spans="17:23" x14ac:dyDescent="0.6">
      <c r="Q8" s="21" t="s">
        <v>95</v>
      </c>
      <c r="R8" s="21" t="s">
        <v>81</v>
      </c>
      <c r="S8" s="21" t="s">
        <v>82</v>
      </c>
      <c r="T8" s="21" t="s">
        <v>83</v>
      </c>
      <c r="U8" s="21" t="s">
        <v>131</v>
      </c>
      <c r="V8" s="22" t="s">
        <v>90</v>
      </c>
      <c r="W8" s="20"/>
    </row>
    <row r="9" spans="17:23" x14ac:dyDescent="0.6">
      <c r="Q9" s="21" t="s">
        <v>95</v>
      </c>
      <c r="R9" s="21" t="s">
        <v>81</v>
      </c>
      <c r="S9" s="21" t="s">
        <v>82</v>
      </c>
      <c r="T9" s="21" t="s">
        <v>83</v>
      </c>
      <c r="U9" s="21" t="s">
        <v>131</v>
      </c>
      <c r="V9" s="22" t="s">
        <v>91</v>
      </c>
      <c r="W9" s="20"/>
    </row>
    <row r="10" spans="17:23" x14ac:dyDescent="0.6">
      <c r="Q10" s="21" t="s">
        <v>95</v>
      </c>
      <c r="R10" s="21" t="s">
        <v>81</v>
      </c>
      <c r="S10" s="21" t="s">
        <v>82</v>
      </c>
      <c r="T10" s="21" t="s">
        <v>83</v>
      </c>
      <c r="U10" s="21" t="s">
        <v>131</v>
      </c>
      <c r="V10" s="22" t="s">
        <v>92</v>
      </c>
      <c r="W10" s="20"/>
    </row>
    <row r="11" spans="17:23" x14ac:dyDescent="0.6">
      <c r="Q11" s="21" t="s">
        <v>95</v>
      </c>
      <c r="R11" s="21" t="s">
        <v>81</v>
      </c>
      <c r="S11" s="21" t="s">
        <v>82</v>
      </c>
      <c r="T11" s="21" t="s">
        <v>83</v>
      </c>
      <c r="U11" s="21" t="s">
        <v>131</v>
      </c>
      <c r="V11" s="22" t="s">
        <v>93</v>
      </c>
      <c r="W11" s="20"/>
    </row>
    <row r="12" spans="17:23" x14ac:dyDescent="0.6">
      <c r="Q12" s="21" t="s">
        <v>95</v>
      </c>
      <c r="R12" s="21" t="s">
        <v>81</v>
      </c>
      <c r="S12" s="21" t="s">
        <v>82</v>
      </c>
      <c r="T12" s="21" t="s">
        <v>83</v>
      </c>
      <c r="U12" s="21" t="s">
        <v>131</v>
      </c>
      <c r="V12" s="22" t="s">
        <v>94</v>
      </c>
      <c r="W12" s="20"/>
    </row>
    <row r="13" spans="17:23" x14ac:dyDescent="0.6">
      <c r="Q13" s="21" t="s">
        <v>99</v>
      </c>
      <c r="R13" s="21" t="s">
        <v>96</v>
      </c>
      <c r="S13" s="21" t="s">
        <v>82</v>
      </c>
      <c r="T13" s="21" t="s">
        <v>98</v>
      </c>
      <c r="U13" s="21">
        <v>523</v>
      </c>
      <c r="V13" s="19" t="s">
        <v>105</v>
      </c>
      <c r="W13" s="23" t="s">
        <v>119</v>
      </c>
    </row>
    <row r="14" spans="17:23" x14ac:dyDescent="0.6">
      <c r="Q14" s="21" t="s">
        <v>99</v>
      </c>
      <c r="R14" s="21" t="s">
        <v>96</v>
      </c>
      <c r="S14" s="21" t="s">
        <v>82</v>
      </c>
      <c r="T14" s="21" t="s">
        <v>98</v>
      </c>
      <c r="U14" s="24">
        <v>524516518525</v>
      </c>
      <c r="V14" s="19" t="s">
        <v>104</v>
      </c>
      <c r="W14" s="20"/>
    </row>
    <row r="15" spans="17:23" x14ac:dyDescent="0.6">
      <c r="Q15" s="21" t="s">
        <v>99</v>
      </c>
      <c r="R15" s="21" t="s">
        <v>96</v>
      </c>
      <c r="S15" s="21" t="s">
        <v>82</v>
      </c>
      <c r="T15" s="21" t="s">
        <v>98</v>
      </c>
      <c r="U15" s="21">
        <v>514</v>
      </c>
      <c r="V15" s="19" t="s">
        <v>100</v>
      </c>
      <c r="W15" s="20"/>
    </row>
    <row r="16" spans="17:23" x14ac:dyDescent="0.6">
      <c r="Q16" s="21" t="s">
        <v>99</v>
      </c>
      <c r="R16" s="21" t="s">
        <v>96</v>
      </c>
      <c r="S16" s="21" t="s">
        <v>82</v>
      </c>
      <c r="T16" s="21" t="s">
        <v>83</v>
      </c>
      <c r="U16" s="21" t="s">
        <v>131</v>
      </c>
      <c r="V16" s="19" t="s">
        <v>101</v>
      </c>
      <c r="W16" s="20"/>
    </row>
    <row r="17" spans="17:23" x14ac:dyDescent="0.6">
      <c r="Q17" s="21" t="s">
        <v>99</v>
      </c>
      <c r="R17" s="21" t="s">
        <v>96</v>
      </c>
      <c r="S17" s="21" t="s">
        <v>82</v>
      </c>
      <c r="T17" s="21" t="s">
        <v>98</v>
      </c>
      <c r="U17" s="24">
        <v>601602603604</v>
      </c>
      <c r="V17" s="19" t="s">
        <v>103</v>
      </c>
      <c r="W17" s="20"/>
    </row>
    <row r="18" spans="17:23" x14ac:dyDescent="0.6">
      <c r="Q18" s="21" t="s">
        <v>99</v>
      </c>
      <c r="R18" s="21" t="s">
        <v>96</v>
      </c>
      <c r="S18" s="21" t="s">
        <v>82</v>
      </c>
      <c r="T18" s="21" t="s">
        <v>98</v>
      </c>
      <c r="U18" s="24">
        <v>701702703704</v>
      </c>
      <c r="V18" s="19" t="s">
        <v>102</v>
      </c>
      <c r="W18" s="20"/>
    </row>
    <row r="19" spans="17:23" x14ac:dyDescent="0.6">
      <c r="Q19" s="21" t="s">
        <v>99</v>
      </c>
      <c r="R19" s="21" t="s">
        <v>96</v>
      </c>
      <c r="S19" s="21" t="s">
        <v>82</v>
      </c>
      <c r="T19" s="21" t="s">
        <v>98</v>
      </c>
      <c r="U19" s="24">
        <v>515</v>
      </c>
      <c r="V19" s="19" t="s">
        <v>106</v>
      </c>
      <c r="W19" s="20"/>
    </row>
    <row r="20" spans="17:23" x14ac:dyDescent="0.6">
      <c r="Q20" s="21" t="s">
        <v>107</v>
      </c>
      <c r="R20" s="21" t="s">
        <v>108</v>
      </c>
      <c r="S20" s="21" t="s">
        <v>82</v>
      </c>
      <c r="T20" s="21" t="s">
        <v>109</v>
      </c>
      <c r="U20" s="21" t="s">
        <v>131</v>
      </c>
      <c r="V20" s="19" t="s">
        <v>110</v>
      </c>
      <c r="W20" s="20"/>
    </row>
    <row r="21" spans="17:23" x14ac:dyDescent="0.6">
      <c r="Q21" s="21" t="s">
        <v>107</v>
      </c>
      <c r="R21" s="21" t="s">
        <v>108</v>
      </c>
      <c r="S21" s="21" t="s">
        <v>82</v>
      </c>
      <c r="T21" s="21" t="s">
        <v>109</v>
      </c>
      <c r="U21" s="21" t="s">
        <v>131</v>
      </c>
      <c r="V21" s="19" t="s">
        <v>111</v>
      </c>
      <c r="W21" s="20"/>
    </row>
    <row r="22" spans="17:23" x14ac:dyDescent="0.6">
      <c r="Q22" s="21" t="s">
        <v>107</v>
      </c>
      <c r="R22" s="21" t="s">
        <v>108</v>
      </c>
      <c r="S22" s="21" t="s">
        <v>82</v>
      </c>
      <c r="T22" s="21" t="s">
        <v>109</v>
      </c>
      <c r="U22" s="21" t="s">
        <v>131</v>
      </c>
      <c r="V22" s="19" t="s">
        <v>112</v>
      </c>
      <c r="W22" s="20"/>
    </row>
    <row r="23" spans="17:23" x14ac:dyDescent="0.6">
      <c r="Q23" s="21" t="s">
        <v>107</v>
      </c>
      <c r="R23" s="21" t="s">
        <v>108</v>
      </c>
      <c r="S23" s="21" t="s">
        <v>82</v>
      </c>
      <c r="T23" s="21" t="s">
        <v>109</v>
      </c>
      <c r="U23" s="21" t="s">
        <v>131</v>
      </c>
      <c r="V23" s="19" t="s">
        <v>113</v>
      </c>
      <c r="W23" s="20"/>
    </row>
    <row r="24" spans="17:23" x14ac:dyDescent="0.6">
      <c r="Q24" s="21" t="s">
        <v>107</v>
      </c>
      <c r="R24" s="21" t="s">
        <v>108</v>
      </c>
      <c r="S24" s="21" t="s">
        <v>82</v>
      </c>
      <c r="T24" s="21" t="s">
        <v>109</v>
      </c>
      <c r="U24" s="21" t="s">
        <v>131</v>
      </c>
      <c r="V24" s="19" t="s">
        <v>114</v>
      </c>
      <c r="W24" s="20"/>
    </row>
    <row r="25" spans="17:23" x14ac:dyDescent="0.6">
      <c r="Q25" s="21" t="s">
        <v>107</v>
      </c>
      <c r="R25" s="21" t="s">
        <v>108</v>
      </c>
      <c r="S25" s="21" t="s">
        <v>82</v>
      </c>
      <c r="T25" s="21" t="s">
        <v>109</v>
      </c>
      <c r="U25" s="21" t="s">
        <v>131</v>
      </c>
      <c r="V25" s="19" t="s">
        <v>115</v>
      </c>
      <c r="W25" s="20"/>
    </row>
    <row r="26" spans="17:23" ht="49.5" customHeight="1" x14ac:dyDescent="0.6">
      <c r="Q26" s="21" t="s">
        <v>76</v>
      </c>
      <c r="R26" s="21" t="s">
        <v>108</v>
      </c>
      <c r="S26" s="21" t="s">
        <v>82</v>
      </c>
      <c r="T26" s="21" t="s">
        <v>83</v>
      </c>
      <c r="U26" s="21" t="s">
        <v>131</v>
      </c>
      <c r="V26" s="19" t="s">
        <v>116</v>
      </c>
      <c r="W26" s="20"/>
    </row>
    <row r="27" spans="17:23" ht="39.6" x14ac:dyDescent="0.6">
      <c r="Q27" s="21" t="s">
        <v>76</v>
      </c>
      <c r="R27" s="25" t="s">
        <v>130</v>
      </c>
      <c r="S27" s="21" t="s">
        <v>121</v>
      </c>
      <c r="T27" s="26" t="s">
        <v>120</v>
      </c>
      <c r="U27" s="21">
        <v>9092</v>
      </c>
      <c r="V27" s="19" t="s">
        <v>122</v>
      </c>
      <c r="W27" s="20" t="s">
        <v>129</v>
      </c>
    </row>
    <row r="28" spans="17:23" ht="39.6" x14ac:dyDescent="0.6">
      <c r="Q28" s="21" t="s">
        <v>76</v>
      </c>
      <c r="R28" s="25" t="s">
        <v>130</v>
      </c>
      <c r="S28" s="21" t="s">
        <v>121</v>
      </c>
      <c r="T28" s="26" t="s">
        <v>120</v>
      </c>
      <c r="U28" s="21">
        <v>9092</v>
      </c>
      <c r="V28" s="19" t="s">
        <v>123</v>
      </c>
      <c r="W28" s="20"/>
    </row>
    <row r="29" spans="17:23" ht="39.6" x14ac:dyDescent="0.6">
      <c r="Q29" s="21" t="s">
        <v>95</v>
      </c>
      <c r="R29" s="25" t="s">
        <v>130</v>
      </c>
      <c r="S29" s="21" t="s">
        <v>121</v>
      </c>
      <c r="T29" s="26" t="s">
        <v>120</v>
      </c>
      <c r="U29" s="21">
        <v>9092</v>
      </c>
      <c r="V29" s="19" t="s">
        <v>124</v>
      </c>
      <c r="W29" s="20"/>
    </row>
    <row r="30" spans="17:23" ht="39.6" x14ac:dyDescent="0.6">
      <c r="Q30" s="21" t="s">
        <v>107</v>
      </c>
      <c r="R30" s="25" t="s">
        <v>130</v>
      </c>
      <c r="S30" s="21" t="s">
        <v>121</v>
      </c>
      <c r="T30" s="26" t="s">
        <v>120</v>
      </c>
      <c r="U30" s="21">
        <v>9092</v>
      </c>
      <c r="V30" s="19" t="s">
        <v>125</v>
      </c>
      <c r="W30" s="20"/>
    </row>
    <row r="31" spans="17:23" ht="39.6" x14ac:dyDescent="0.6">
      <c r="Q31" s="21" t="s">
        <v>107</v>
      </c>
      <c r="R31" s="25" t="s">
        <v>130</v>
      </c>
      <c r="S31" s="21" t="s">
        <v>121</v>
      </c>
      <c r="T31" s="26" t="s">
        <v>120</v>
      </c>
      <c r="U31" s="21">
        <v>9092</v>
      </c>
      <c r="V31" s="19" t="s">
        <v>126</v>
      </c>
      <c r="W31" s="20"/>
    </row>
    <row r="32" spans="17:23" ht="39.6" x14ac:dyDescent="0.6">
      <c r="Q32" s="21" t="s">
        <v>107</v>
      </c>
      <c r="R32" s="25" t="s">
        <v>130</v>
      </c>
      <c r="S32" s="21" t="s">
        <v>121</v>
      </c>
      <c r="T32" s="26" t="s">
        <v>120</v>
      </c>
      <c r="U32" s="21">
        <v>9092</v>
      </c>
      <c r="V32" s="19" t="s">
        <v>127</v>
      </c>
      <c r="W32" s="20"/>
    </row>
    <row r="33" spans="17:23" ht="39.6" x14ac:dyDescent="0.6">
      <c r="Q33" s="21" t="s">
        <v>107</v>
      </c>
      <c r="R33" s="25" t="s">
        <v>130</v>
      </c>
      <c r="S33" s="21" t="s">
        <v>121</v>
      </c>
      <c r="T33" s="26" t="s">
        <v>120</v>
      </c>
      <c r="U33" s="21">
        <v>9092</v>
      </c>
      <c r="V33" s="19" t="s">
        <v>128</v>
      </c>
      <c r="W33" s="20"/>
    </row>
  </sheetData>
  <phoneticPr fontId="1" type="noConversion"/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접속정보</vt:lpstr>
      <vt:lpstr>SW설치정보</vt:lpstr>
      <vt:lpstr>구성도&amp;수집데이터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2018-10-31T04:22:57Z</dcterms:modified>
</cp:coreProperties>
</file>